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75" windowHeight="66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<sst xmlns="http://schemas.openxmlformats.org/spreadsheetml/2006/main" count="47" uniqueCount="30">
  <si>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Nome</t>
  </si>
  <si>
    <t>Cristiane Zaicovski (CAVG)</t>
  </si>
  <si>
    <t>Márcio P. Mariot (CAVG)</t>
  </si>
  <si>
    <t>Aurélio da Costa Sabino Netto (Sapucaia)</t>
  </si>
  <si>
    <t>Marcelo Barbosa Malgarim (CAVG)</t>
  </si>
  <si>
    <t>Eduardo Milke (Sapucaia)</t>
  </si>
  <si>
    <t>Álvaro Luiz Nebel (CAVG)</t>
  </si>
  <si>
    <t>Carmen Iara Calcagno (Sapucaia)</t>
  </si>
  <si>
    <t>Marcos André Betemps Vaz (CAVG)</t>
  </si>
  <si>
    <t>Cléia de Andrade Salles (Sapucaia)</t>
  </si>
  <si>
    <t>Pedro Sanches (Pelotas)</t>
  </si>
  <si>
    <t>Kátia Castagno (Pelotas)</t>
  </si>
  <si>
    <t>Cristhianny B. Barreiro (Pelotas)</t>
  </si>
  <si>
    <t>Márcia Schultz (Sapucaia)</t>
  </si>
  <si>
    <t>Rosangela Silveira Rodrigues (CAVG)</t>
  </si>
  <si>
    <t>TIPO DE BOLSA</t>
  </si>
  <si>
    <t>Não contemplado</t>
  </si>
  <si>
    <t xml:space="preserve">Claudio Kuhn (Pelotas) </t>
  </si>
  <si>
    <t xml:space="preserve">Luis R. Pedro Pierobom (Sapucaia) </t>
  </si>
  <si>
    <t xml:space="preserve">Renato Callegaro (Sapucaia) </t>
  </si>
  <si>
    <t xml:space="preserve">De acordo com o edital 02/2010 estamos divulgando o resultado parcial das solicitaçãoes de bolsas. O prazo para recursos é 01 e 02 de junho. Os recursos deverão ser encaminhados, através do protocolo do campus, à Coordenação das Bolsas de Iniciação Científica da Pró-Reitoria de Pesquisa, Inovação e Pós-Graduação do IFSul, e enviada copia digitalizada  do recurso completo para o email propesp@ifsul.edu.br. Os recursos serão julgados pelo Comitê Institucional. </t>
  </si>
  <si>
    <t>Resultado parcial do edital 02/2010 - PROPESP</t>
  </si>
  <si>
    <t xml:space="preserve"> Giani B. Bohm (Pelotas)</t>
  </si>
  <si>
    <t>Pontuação Currículo</t>
  </si>
  <si>
    <t>Pontuação Projeto</t>
  </si>
  <si>
    <t>Total</t>
  </si>
  <si>
    <t>PIBIC/CNPq</t>
  </si>
  <si>
    <t>PROBIC/FAPERGS</t>
  </si>
  <si>
    <t>PIBITI/CNPq</t>
  </si>
  <si>
    <t>-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</si>
</sst>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44.28125" style="1" bestFit="1" customWidth="1"/>
    <col min="2" max="2" width="28.00390625" style="1" customWidth="1"/>
    <col min="3" max="3" width="8.57421875" style="1" customWidth="1"/>
    <col min="4" max="4" width="23.7109375" style="1" customWidth="1"/>
    <col min="5" max="5" width="17.8515625" style="1" customWidth="1"/>
    <col min="6" max="6" width="18.140625" style="1" customWidth="1"/>
    <col min="7" max="7" width="4.7109375" style="1" bestFit="1" customWidth="1"/>
    <col min="8" max="16384" width="9.140625" style="1" customWidth="1"/>
  </cols>
  <sheetData>
    <row r="1" spans="1:6" ht="18">
      <c r="A1" s="13" t="s">
        <v>21</v>
      </c>
      <c r="B1" s="13"/>
      <c r="C1" s="13"/>
      <c r="D1" s="13"/>
      <c r="E1" s="13"/>
      <c r="F1" s="13"/>
    </row>
    <row r="2" spans="1:6" s="6" customFormat="1" ht="15.75">
      <c r="A2" s="14" t="s">
        <v>0</v>
      </c>
      <c r="B2" s="2" t="s">
        <v>23</v>
      </c>
      <c r="C2" s="3">
        <v>0.7</v>
      </c>
      <c r="D2" s="4" t="s">
        <v>24</v>
      </c>
      <c r="E2" s="5" t="s">
        <v>25</v>
      </c>
      <c r="F2" s="5" t="s">
        <v>15</v>
      </c>
    </row>
    <row r="3" spans="1:7" s="10" customFormat="1" ht="21" customHeight="1">
      <c r="A3" s="15" t="s">
        <v>4</v>
      </c>
      <c r="B3" s="7">
        <v>126</v>
      </c>
      <c r="C3" s="8">
        <f>(B3/G3)*70</f>
        <v>70</v>
      </c>
      <c r="D3" s="8">
        <v>30</v>
      </c>
      <c r="E3" s="8">
        <f aca="true" t="shared" si="0" ref="E3:E20">C3+D3</f>
        <v>100</v>
      </c>
      <c r="F3" s="16" t="s">
        <v>26</v>
      </c>
      <c r="G3" s="9">
        <v>126</v>
      </c>
    </row>
    <row r="4" spans="1:6" ht="17.25" customHeight="1">
      <c r="A4" s="15" t="s">
        <v>8</v>
      </c>
      <c r="B4" s="7">
        <v>99</v>
      </c>
      <c r="C4" s="8">
        <f>(B4/G3)*70</f>
        <v>55</v>
      </c>
      <c r="D4" s="8">
        <v>30</v>
      </c>
      <c r="E4" s="8">
        <f t="shared" si="0"/>
        <v>85</v>
      </c>
      <c r="F4" s="16" t="s">
        <v>16</v>
      </c>
    </row>
    <row r="5" spans="1:6" ht="20.25" customHeight="1">
      <c r="A5" s="15" t="s">
        <v>22</v>
      </c>
      <c r="B5" s="7">
        <v>93.5</v>
      </c>
      <c r="C5" s="11">
        <f>(B5/G3)*70</f>
        <v>51.94444444444444</v>
      </c>
      <c r="D5" s="8">
        <v>30</v>
      </c>
      <c r="E5" s="11">
        <f t="shared" si="0"/>
        <v>81.94444444444444</v>
      </c>
      <c r="F5" s="16" t="s">
        <v>26</v>
      </c>
    </row>
    <row r="6" spans="1:6" ht="21" customHeight="1">
      <c r="A6" s="15" t="s">
        <v>10</v>
      </c>
      <c r="B6" s="7">
        <v>83</v>
      </c>
      <c r="C6" s="11">
        <f>(B6/G3)*70</f>
        <v>46.11111111111111</v>
      </c>
      <c r="D6" s="8">
        <v>30</v>
      </c>
      <c r="E6" s="12">
        <f t="shared" si="0"/>
        <v>76.11111111111111</v>
      </c>
      <c r="F6" s="16" t="s">
        <v>27</v>
      </c>
    </row>
    <row r="7" spans="1:6" ht="21" customHeight="1">
      <c r="A7" s="15" t="s">
        <v>3</v>
      </c>
      <c r="B7" s="7">
        <v>64.5</v>
      </c>
      <c r="C7" s="11">
        <f>(B7/G3)*70</f>
        <v>35.83333333333333</v>
      </c>
      <c r="D7" s="8">
        <v>28.5</v>
      </c>
      <c r="E7" s="12">
        <f t="shared" si="0"/>
        <v>64.33333333333333</v>
      </c>
      <c r="F7" s="16" t="s">
        <v>28</v>
      </c>
    </row>
    <row r="8" spans="1:6" ht="21" customHeight="1">
      <c r="A8" s="15" t="s">
        <v>6</v>
      </c>
      <c r="B8" s="7">
        <v>59</v>
      </c>
      <c r="C8" s="11">
        <f>(B8/126)*70</f>
        <v>32.77777777777778</v>
      </c>
      <c r="D8" s="8">
        <v>30</v>
      </c>
      <c r="E8" s="12">
        <f t="shared" si="0"/>
        <v>62.77777777777778</v>
      </c>
      <c r="F8" s="16" t="s">
        <v>27</v>
      </c>
    </row>
    <row r="9" spans="1:6" ht="20.25" customHeight="1">
      <c r="A9" s="15" t="s">
        <v>2</v>
      </c>
      <c r="B9" s="7">
        <v>57</v>
      </c>
      <c r="C9" s="11">
        <f>(B9/G3)*70</f>
        <v>31.666666666666668</v>
      </c>
      <c r="D9" s="8">
        <v>28.5</v>
      </c>
      <c r="E9" s="12">
        <f t="shared" si="0"/>
        <v>60.16666666666667</v>
      </c>
      <c r="F9" s="16" t="s">
        <v>27</v>
      </c>
    </row>
    <row r="10" spans="1:6" ht="20.25" customHeight="1">
      <c r="A10" s="15" t="s">
        <v>1</v>
      </c>
      <c r="B10" s="7">
        <v>57</v>
      </c>
      <c r="C10" s="11">
        <f>(B10/G3)*70</f>
        <v>31.666666666666668</v>
      </c>
      <c r="D10" s="8">
        <v>21</v>
      </c>
      <c r="E10" s="12">
        <f t="shared" si="0"/>
        <v>52.66666666666667</v>
      </c>
      <c r="F10" s="16" t="s">
        <v>27</v>
      </c>
    </row>
    <row r="11" spans="1:6" ht="18" customHeight="1">
      <c r="A11" s="15" t="s">
        <v>7</v>
      </c>
      <c r="B11" s="7">
        <v>65</v>
      </c>
      <c r="C11" s="11">
        <f>(B11/126)*70</f>
        <v>36.111111111111114</v>
      </c>
      <c r="D11" s="8">
        <v>22.5</v>
      </c>
      <c r="E11" s="12">
        <f t="shared" si="0"/>
        <v>58.611111111111114</v>
      </c>
      <c r="F11" s="16" t="s">
        <v>28</v>
      </c>
    </row>
    <row r="12" spans="1:6" ht="20.25" customHeight="1">
      <c r="A12" s="15" t="s">
        <v>12</v>
      </c>
      <c r="B12" s="7">
        <v>49</v>
      </c>
      <c r="C12" s="11">
        <f>(B12/G3)*70</f>
        <v>27.22222222222222</v>
      </c>
      <c r="D12" s="8">
        <v>21</v>
      </c>
      <c r="E12" s="12">
        <f t="shared" si="0"/>
        <v>48.22222222222222</v>
      </c>
      <c r="F12" s="16" t="s">
        <v>27</v>
      </c>
    </row>
    <row r="13" spans="1:6" ht="20.25" customHeight="1">
      <c r="A13" s="15" t="s">
        <v>11</v>
      </c>
      <c r="B13" s="7">
        <v>34</v>
      </c>
      <c r="C13" s="11">
        <f>(B13/G3)*70</f>
        <v>18.88888888888889</v>
      </c>
      <c r="D13" s="8">
        <v>30</v>
      </c>
      <c r="E13" s="12">
        <f t="shared" si="0"/>
        <v>48.888888888888886</v>
      </c>
      <c r="F13" s="16" t="s">
        <v>28</v>
      </c>
    </row>
    <row r="14" spans="1:6" ht="21.75" customHeight="1">
      <c r="A14" s="15" t="s">
        <v>9</v>
      </c>
      <c r="B14" s="7">
        <v>27</v>
      </c>
      <c r="C14" s="11">
        <f>(B14/G3)*70</f>
        <v>15</v>
      </c>
      <c r="D14" s="8">
        <v>18</v>
      </c>
      <c r="E14" s="8">
        <f t="shared" si="0"/>
        <v>33</v>
      </c>
      <c r="F14" s="16" t="s">
        <v>28</v>
      </c>
    </row>
    <row r="15" spans="1:6" ht="21" customHeight="1">
      <c r="A15" s="15" t="s">
        <v>14</v>
      </c>
      <c r="B15" s="7">
        <v>22</v>
      </c>
      <c r="C15" s="11">
        <f>(B15/G3)*70</f>
        <v>12.222222222222221</v>
      </c>
      <c r="D15" s="8">
        <v>21</v>
      </c>
      <c r="E15" s="11">
        <f t="shared" si="0"/>
        <v>33.22222222222222</v>
      </c>
      <c r="F15" s="16" t="s">
        <v>16</v>
      </c>
    </row>
    <row r="16" spans="1:6" ht="27" customHeight="1">
      <c r="A16" s="15" t="s">
        <v>5</v>
      </c>
      <c r="B16" s="7">
        <v>10</v>
      </c>
      <c r="C16" s="11">
        <f>(B16/G3)*70</f>
        <v>5.555555555555555</v>
      </c>
      <c r="D16" s="8">
        <v>22.5</v>
      </c>
      <c r="E16" s="11">
        <f t="shared" si="0"/>
        <v>28.055555555555557</v>
      </c>
      <c r="F16" s="16" t="s">
        <v>28</v>
      </c>
    </row>
    <row r="17" spans="1:6" ht="25.5" customHeight="1">
      <c r="A17" s="15" t="s">
        <v>13</v>
      </c>
      <c r="B17" s="7">
        <v>10</v>
      </c>
      <c r="C17" s="11">
        <f>(B17/G3)*70</f>
        <v>5.555555555555555</v>
      </c>
      <c r="D17" s="8">
        <v>18</v>
      </c>
      <c r="E17" s="11">
        <f t="shared" si="0"/>
        <v>23.555555555555557</v>
      </c>
      <c r="F17" s="16" t="s">
        <v>16</v>
      </c>
    </row>
    <row r="18" spans="1:6" ht="27" customHeight="1">
      <c r="A18" s="15" t="s">
        <v>17</v>
      </c>
      <c r="B18" s="7">
        <v>34</v>
      </c>
      <c r="C18" s="11">
        <f>(B18/G3)*70</f>
        <v>18.88888888888889</v>
      </c>
      <c r="D18" s="8">
        <v>25</v>
      </c>
      <c r="E18" s="12">
        <f t="shared" si="0"/>
        <v>43.888888888888886</v>
      </c>
      <c r="F18" s="16" t="s">
        <v>26</v>
      </c>
    </row>
    <row r="19" spans="1:6" ht="22.5" customHeight="1">
      <c r="A19" s="15" t="s">
        <v>18</v>
      </c>
      <c r="B19" s="7">
        <v>15</v>
      </c>
      <c r="C19" s="11">
        <f>(B19/G3)*70</f>
        <v>8.333333333333332</v>
      </c>
      <c r="D19" s="8" t="s">
        <v>29</v>
      </c>
      <c r="E19" s="11" t="s">
        <v>29</v>
      </c>
      <c r="F19" s="16" t="s">
        <v>16</v>
      </c>
    </row>
    <row r="20" spans="1:6" ht="22.5" customHeight="1">
      <c r="A20" s="15" t="s">
        <v>19</v>
      </c>
      <c r="B20" s="7">
        <v>13</v>
      </c>
      <c r="C20" s="11">
        <f>(B20/G3)*70</f>
        <v>7.222222222222221</v>
      </c>
      <c r="D20" s="8" t="s">
        <v>29</v>
      </c>
      <c r="E20" s="11" t="s">
        <v>29</v>
      </c>
      <c r="F20" s="16" t="s">
        <v>16</v>
      </c>
    </row>
    <row r="22" spans="1:6" ht="91.5" customHeight="1">
      <c r="A22" s="17" t="s">
        <v>20</v>
      </c>
      <c r="B22" s="17"/>
      <c r="C22" s="17"/>
      <c r="D22" s="17"/>
      <c r="E22" s="17"/>
      <c r="F22" s="17"/>
    </row>
  </sheetData>
  <sheetProtection/>
  <mergeCells count="2">
    <mergeCell ref="A22:F22"/>
    <mergeCell ref="A1:F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GIANI</dc:creator>
  <cp:keywords/>
  <dc:description/>
  <cp:lastModifiedBy>Lúcio Almeida Heckth</cp:lastModifiedBy>
  <cp:lastPrinted>2010-05-28T18:21:12Z</cp:lastPrinted>
  <dcterms:created xsi:type="dcterms:W3CDTF">2010-05-27T19:27:32Z</dcterms:created>
  <dcterms:modified xsi:type="dcterms:W3CDTF">2010-05-31T19:17:17Z</dcterms:modified>
  <cp:category/>
  <cp:version/>
  <cp:contentType/>
  <cp:contentStatus/>
</cp:coreProperties>
</file>